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PROJET_BUDGET2020 (2)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8" l="1"/>
  <c r="C72" i="8"/>
</calcChain>
</file>

<file path=xl/sharedStrings.xml><?xml version="1.0" encoding="utf-8"?>
<sst xmlns="http://schemas.openxmlformats.org/spreadsheetml/2006/main" count="129" uniqueCount="103">
  <si>
    <t>المملكة المغربية</t>
  </si>
  <si>
    <t>وزارة الداخلية</t>
  </si>
  <si>
    <t>إقليم الحاجب</t>
  </si>
  <si>
    <t>جماعة الحاجب</t>
  </si>
  <si>
    <t>رمز الميزانية</t>
  </si>
  <si>
    <t>عنوان الفصل</t>
  </si>
  <si>
    <t>فقرة</t>
  </si>
  <si>
    <t>فصل</t>
  </si>
  <si>
    <t>باب</t>
  </si>
  <si>
    <t>الباب 10:  مجال الإدارة العامة</t>
  </si>
  <si>
    <t>الباب 20: مجال الشؤون الاجتماعية</t>
  </si>
  <si>
    <t>الباب 40: مجال الشؤون الاقتصادية</t>
  </si>
  <si>
    <t>10.11</t>
  </si>
  <si>
    <t>20.31</t>
  </si>
  <si>
    <t>30.31</t>
  </si>
  <si>
    <t>20.21</t>
  </si>
  <si>
    <t>20.22</t>
  </si>
  <si>
    <t>20.23</t>
  </si>
  <si>
    <t>20.24</t>
  </si>
  <si>
    <t>10.14</t>
  </si>
  <si>
    <t>30.32</t>
  </si>
  <si>
    <t>10.10</t>
  </si>
  <si>
    <t>30.33</t>
  </si>
  <si>
    <t>30.34</t>
  </si>
  <si>
    <t>30.35</t>
  </si>
  <si>
    <t>10.12</t>
  </si>
  <si>
    <t>10.15</t>
  </si>
  <si>
    <t>10.16</t>
  </si>
  <si>
    <t>10.17</t>
  </si>
  <si>
    <t>10.18</t>
  </si>
  <si>
    <t>10.19</t>
  </si>
  <si>
    <t>رسوم الحالة المدنية</t>
  </si>
  <si>
    <t>منتوج بيع التصاميم و ملفات المزايدة</t>
  </si>
  <si>
    <t>المتحصل من الدعائر الجبائية</t>
  </si>
  <si>
    <t>حصة من منتوج الضريبة على القيمة المضافة</t>
  </si>
  <si>
    <t>رسم تصديق الامضاء و الاشهاد بالتطابق</t>
  </si>
  <si>
    <t>منتوج بيع آثاث و أدوات و مواد استغني عنها</t>
  </si>
  <si>
    <t>منتوج بيع الحيوانات و الأشياء المحجوزة</t>
  </si>
  <si>
    <t xml:space="preserve">النسبة المئوية المقبوضة في البيوعات العمومية </t>
  </si>
  <si>
    <t>استرجاع صوائر النقل بواسطة سيارة الإسعاف</t>
  </si>
  <si>
    <t>الاتصال بشبكة الواد الحار</t>
  </si>
  <si>
    <t>الاتصال بشبكة الماء الصالح للشرب</t>
  </si>
  <si>
    <t>استرجاح صوائر التنظيف</t>
  </si>
  <si>
    <t>مدخول استغلال المسابح</t>
  </si>
  <si>
    <t>ضريبة المباني</t>
  </si>
  <si>
    <t>ضريبة الصيانة المفروضة على الأملاك الخاضعة لضريبة المباني</t>
  </si>
  <si>
    <t>الضريبة على الأراضي الحضرية غير المبنية</t>
  </si>
  <si>
    <t>الضريبة على عمليات البناء</t>
  </si>
  <si>
    <t>الضريبة على عملية تجزئة الأراضي</t>
  </si>
  <si>
    <t>الضريبة على عملية تقسيم الأراضي</t>
  </si>
  <si>
    <t>الرسم المفروض على البروزات إلى الأملاك الجماعية العامة</t>
  </si>
  <si>
    <t>منتوج كراء بنايات للسكنى</t>
  </si>
  <si>
    <t>10.25</t>
  </si>
  <si>
    <t>20.26</t>
  </si>
  <si>
    <t>20.27</t>
  </si>
  <si>
    <t>20.37</t>
  </si>
  <si>
    <t>20.38</t>
  </si>
  <si>
    <t>منتوج فائدة الأموال المودعة بالخزينة</t>
  </si>
  <si>
    <t>إنذارات مرسمة</t>
  </si>
  <si>
    <t>مداخيل مختلفة وطارئة</t>
  </si>
  <si>
    <t>مدفوع الجزء الثاني من الميزانية</t>
  </si>
  <si>
    <t>الرسم المفروض على استخراج مواد المقالع</t>
  </si>
  <si>
    <t>ضريبة التجارة</t>
  </si>
  <si>
    <t>ضريبة الذبح</t>
  </si>
  <si>
    <t>الرسم المهني</t>
  </si>
  <si>
    <t>واجبات أسواق البهائم</t>
  </si>
  <si>
    <t>واجبات مقبوضة بساحات أخرى للبيع العمومي</t>
  </si>
  <si>
    <t>منتوج كراء محلات تجارية مخصصة لنشاط مهني</t>
  </si>
  <si>
    <t>منتوج إيجار الأسواق الأسبوعية</t>
  </si>
  <si>
    <t xml:space="preserve">الرسم المفروض على شغل الأملاك الجماعية مؤقتا بمنقولات أو عقارات ترتبط بممارسة أعمال تجارية أو صناعية أو مهنية </t>
  </si>
  <si>
    <t>منتوج كراء عقارات أخرى و مختلف الأكرية</t>
  </si>
  <si>
    <t xml:space="preserve">الرسم المفروض على استغلال رخص سيارات الأجرة و حافلات النقل للمسافرين </t>
  </si>
  <si>
    <t>حق الامتياز في نقل اللحوم</t>
  </si>
  <si>
    <t>منتوج المحطة الطرقية</t>
  </si>
  <si>
    <t>واجبات الوقوف المترتبة عن السيارات المخصصة للنقل العمومي للمسافرين</t>
  </si>
  <si>
    <t>40.00</t>
  </si>
  <si>
    <t>رسوم رفع نفايات الحدائق و بقايا المواد الصناعية و مواد البناء المتروكة على الطريق العمومية</t>
  </si>
  <si>
    <t>الرسم على النقل العمومي للمسافرين</t>
  </si>
  <si>
    <t>رسم  الخدمات الجماعية</t>
  </si>
  <si>
    <t>الضريبة على محلات بيع المشروبات</t>
  </si>
  <si>
    <t>واجبات الوقوف و الدخول بالأسواق الأسبوعية</t>
  </si>
  <si>
    <t>المجمـــــــــــــــــــــــــــــــوع العـــــــــــــــــــــــام</t>
  </si>
  <si>
    <t xml:space="preserve">الباب 50 :مجال الدعم </t>
  </si>
  <si>
    <t>الرسم المترتب على إتلاف الطرق</t>
  </si>
  <si>
    <t>الرسم المفروض على الإقامة في المؤسسات السياحية</t>
  </si>
  <si>
    <t>منتوج بيع الفواكه و النباتات و الزهور و الحطب</t>
  </si>
  <si>
    <t xml:space="preserve">اقتطاع من المداخيل المحققة لفائدة الغير </t>
  </si>
  <si>
    <t>رسم المحجز</t>
  </si>
  <si>
    <t>رسم  السكن</t>
  </si>
  <si>
    <t>الرسم المفروض على شغل الأملاك الجماعية العامة مؤقتا</t>
  </si>
  <si>
    <t xml:space="preserve">الرسم المفروض على شغل الأملاك الجماعية العامة مؤقتا لأغراض تجارية أو صناعية أو مهنية </t>
  </si>
  <si>
    <t>30.42</t>
  </si>
  <si>
    <t>منتوج الموازين العمومية وضريبة الوزن والكيل</t>
  </si>
  <si>
    <t>الباب 30: مجال الشؤون التقنية</t>
  </si>
  <si>
    <t>المداخيل المحققة من 01/01/2019 إلى 30/09/2019</t>
  </si>
  <si>
    <t>الإعتمادات المفتوحة في ميزانية 2019</t>
  </si>
  <si>
    <t>منتوج محطات وقوف الدراجات و السيارات</t>
  </si>
  <si>
    <t>محصول استغلال الملاعب الرياضية</t>
  </si>
  <si>
    <t>20.32</t>
  </si>
  <si>
    <t>امتياز المرافق الجماعية</t>
  </si>
  <si>
    <t>مصلحة الموارد المالية</t>
  </si>
  <si>
    <t xml:space="preserve">المداخيل المحققة خلال  </t>
  </si>
  <si>
    <t>التسعة أشهر الأولى  من 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</si>
</sst>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4" fontId="9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2"/>
  <sheetViews>
    <sheetView tabSelected="1" topLeftCell="B1" zoomScale="50" zoomScaleNormal="50" workbookViewId="0">
      <selection activeCell="J8" sqref="J8"/>
    </sheetView>
  </sheetViews>
  <sheetFormatPr baseColWidth="10" defaultRowHeight="15" x14ac:dyDescent="0.25"/>
  <cols>
    <col min="2" max="2" width="12" customWidth="1"/>
    <col min="3" max="3" width="32.42578125" customWidth="1"/>
    <col min="4" max="4" width="29" customWidth="1"/>
    <col min="5" max="5" width="76.85546875" customWidth="1"/>
    <col min="8" max="8" width="15.7109375" customWidth="1"/>
    <col min="15" max="15" width="14.7109375" customWidth="1"/>
    <col min="17" max="17" width="10.7109375" customWidth="1"/>
  </cols>
  <sheetData>
    <row r="2" spans="3:8" ht="33.75" x14ac:dyDescent="0.5">
      <c r="F2" s="45" t="s">
        <v>0</v>
      </c>
      <c r="G2" s="45"/>
      <c r="H2" s="45"/>
    </row>
    <row r="3" spans="3:8" ht="33.75" x14ac:dyDescent="0.5">
      <c r="F3" s="45" t="s">
        <v>1</v>
      </c>
      <c r="G3" s="45"/>
      <c r="H3" s="45"/>
    </row>
    <row r="4" spans="3:8" ht="33.75" x14ac:dyDescent="0.5">
      <c r="F4" s="45" t="s">
        <v>2</v>
      </c>
      <c r="G4" s="45"/>
      <c r="H4" s="45"/>
    </row>
    <row r="5" spans="3:8" ht="33.75" x14ac:dyDescent="0.5">
      <c r="F5" s="45" t="s">
        <v>3</v>
      </c>
      <c r="G5" s="45"/>
      <c r="H5" s="45"/>
    </row>
    <row r="6" spans="3:8" ht="33.75" x14ac:dyDescent="0.5">
      <c r="F6" s="45" t="s">
        <v>100</v>
      </c>
      <c r="G6" s="45"/>
      <c r="H6" s="45"/>
    </row>
    <row r="7" spans="3:8" ht="43.5" customHeight="1" x14ac:dyDescent="0.25">
      <c r="C7" s="34"/>
      <c r="D7" s="44" t="s">
        <v>101</v>
      </c>
      <c r="E7" s="44"/>
      <c r="F7" s="44"/>
    </row>
    <row r="8" spans="3:8" ht="45" customHeight="1" x14ac:dyDescent="0.25">
      <c r="C8" s="34"/>
      <c r="D8" s="44" t="s">
        <v>102</v>
      </c>
      <c r="E8" s="44"/>
      <c r="F8" s="44"/>
    </row>
    <row r="9" spans="3:8" ht="15.75" thickBot="1" x14ac:dyDescent="0.3"/>
    <row r="10" spans="3:8" ht="108.75" customHeight="1" thickBot="1" x14ac:dyDescent="0.3">
      <c r="C10" s="23" t="s">
        <v>94</v>
      </c>
      <c r="D10" s="22" t="s">
        <v>95</v>
      </c>
      <c r="E10" s="21" t="s">
        <v>5</v>
      </c>
      <c r="F10" s="38" t="s">
        <v>4</v>
      </c>
      <c r="G10" s="39"/>
      <c r="H10" s="40"/>
    </row>
    <row r="11" spans="3:8" ht="47.25" thickBot="1" x14ac:dyDescent="0.3">
      <c r="C11" s="30"/>
      <c r="D11" s="30"/>
      <c r="E11" s="32" t="s">
        <v>9</v>
      </c>
      <c r="F11" s="6" t="s">
        <v>8</v>
      </c>
      <c r="G11" s="4" t="s">
        <v>7</v>
      </c>
      <c r="H11" s="3" t="s">
        <v>6</v>
      </c>
    </row>
    <row r="12" spans="3:8" ht="32.25" thickBot="1" x14ac:dyDescent="0.3">
      <c r="C12" s="24">
        <v>111000</v>
      </c>
      <c r="D12" s="24">
        <v>180000</v>
      </c>
      <c r="E12" s="10" t="s">
        <v>35</v>
      </c>
      <c r="F12" s="4">
        <v>10</v>
      </c>
      <c r="G12" s="2">
        <v>10</v>
      </c>
      <c r="H12" s="4" t="s">
        <v>12</v>
      </c>
    </row>
    <row r="13" spans="3:8" ht="32.25" thickBot="1" x14ac:dyDescent="0.3">
      <c r="C13" s="24">
        <v>88500</v>
      </c>
      <c r="D13" s="24">
        <v>180000</v>
      </c>
      <c r="E13" s="10" t="s">
        <v>31</v>
      </c>
      <c r="F13" s="4">
        <v>10</v>
      </c>
      <c r="G13" s="2">
        <v>10</v>
      </c>
      <c r="H13" s="4" t="s">
        <v>14</v>
      </c>
    </row>
    <row r="14" spans="3:8" ht="32.25" thickBot="1" x14ac:dyDescent="0.3">
      <c r="C14" s="24">
        <v>0</v>
      </c>
      <c r="D14" s="24">
        <v>50000</v>
      </c>
      <c r="E14" s="10" t="s">
        <v>36</v>
      </c>
      <c r="F14" s="4">
        <v>10</v>
      </c>
      <c r="G14" s="2">
        <v>30</v>
      </c>
      <c r="H14" s="4" t="s">
        <v>15</v>
      </c>
    </row>
    <row r="15" spans="3:8" ht="32.25" thickBot="1" x14ac:dyDescent="0.3">
      <c r="C15" s="24">
        <v>0</v>
      </c>
      <c r="D15" s="24">
        <v>10000</v>
      </c>
      <c r="E15" s="10" t="s">
        <v>85</v>
      </c>
      <c r="F15" s="4">
        <v>10</v>
      </c>
      <c r="G15" s="2">
        <v>30</v>
      </c>
      <c r="H15" s="4" t="s">
        <v>16</v>
      </c>
    </row>
    <row r="16" spans="3:8" ht="32.25" thickBot="1" x14ac:dyDescent="0.3">
      <c r="C16" s="24">
        <v>0</v>
      </c>
      <c r="D16" s="24">
        <v>1500</v>
      </c>
      <c r="E16" s="15" t="s">
        <v>32</v>
      </c>
      <c r="F16" s="4">
        <v>10</v>
      </c>
      <c r="G16" s="2">
        <v>30</v>
      </c>
      <c r="H16" s="4" t="s">
        <v>17</v>
      </c>
    </row>
    <row r="17" spans="3:8" ht="32.25" thickBot="1" x14ac:dyDescent="0.3">
      <c r="C17" s="24">
        <v>0</v>
      </c>
      <c r="D17" s="25">
        <v>20000</v>
      </c>
      <c r="E17" s="16" t="s">
        <v>37</v>
      </c>
      <c r="F17" s="13">
        <v>10</v>
      </c>
      <c r="G17" s="7">
        <v>30</v>
      </c>
      <c r="H17" s="13" t="s">
        <v>18</v>
      </c>
    </row>
    <row r="18" spans="3:8" ht="32.25" thickBot="1" x14ac:dyDescent="0.3">
      <c r="C18" s="24">
        <v>0</v>
      </c>
      <c r="D18" s="24">
        <v>2000</v>
      </c>
      <c r="E18" s="15" t="s">
        <v>33</v>
      </c>
      <c r="F18" s="4">
        <v>10</v>
      </c>
      <c r="G18" s="2">
        <v>40</v>
      </c>
      <c r="H18" s="4" t="s">
        <v>12</v>
      </c>
    </row>
    <row r="19" spans="3:8" ht="32.25" thickBot="1" x14ac:dyDescent="0.3">
      <c r="C19" s="24">
        <v>0</v>
      </c>
      <c r="D19" s="25">
        <v>15000</v>
      </c>
      <c r="E19" s="16" t="s">
        <v>38</v>
      </c>
      <c r="F19" s="14">
        <v>10</v>
      </c>
      <c r="G19" s="7">
        <v>40</v>
      </c>
      <c r="H19" s="14" t="s">
        <v>19</v>
      </c>
    </row>
    <row r="20" spans="3:8" ht="32.25" thickBot="1" x14ac:dyDescent="0.3">
      <c r="C20" s="24">
        <v>1120.1400000000001</v>
      </c>
      <c r="D20" s="24">
        <v>2000</v>
      </c>
      <c r="E20" s="15" t="s">
        <v>86</v>
      </c>
      <c r="F20" s="4">
        <v>10</v>
      </c>
      <c r="G20" s="2">
        <v>40</v>
      </c>
      <c r="H20" s="4" t="s">
        <v>14</v>
      </c>
    </row>
    <row r="21" spans="3:8" ht="32.25" thickBot="1" x14ac:dyDescent="0.3">
      <c r="C21" s="24">
        <v>53272</v>
      </c>
      <c r="D21" s="25">
        <v>80000</v>
      </c>
      <c r="E21" s="16" t="s">
        <v>87</v>
      </c>
      <c r="F21" s="13">
        <v>10</v>
      </c>
      <c r="G21" s="7">
        <v>40</v>
      </c>
      <c r="H21" s="13" t="s">
        <v>20</v>
      </c>
    </row>
    <row r="22" spans="3:8" ht="32.25" thickBot="1" x14ac:dyDescent="0.3">
      <c r="C22" s="24">
        <v>14293000</v>
      </c>
      <c r="D22" s="24">
        <v>18719000</v>
      </c>
      <c r="E22" s="15" t="s">
        <v>34</v>
      </c>
      <c r="F22" s="4">
        <v>10</v>
      </c>
      <c r="G22" s="2">
        <v>50</v>
      </c>
      <c r="H22" s="4">
        <v>10</v>
      </c>
    </row>
    <row r="23" spans="3:8" ht="47.25" thickBot="1" x14ac:dyDescent="0.3">
      <c r="C23" s="31"/>
      <c r="D23" s="31"/>
      <c r="E23" s="29" t="s">
        <v>10</v>
      </c>
      <c r="F23" s="31"/>
      <c r="G23" s="31"/>
      <c r="H23" s="32"/>
    </row>
    <row r="24" spans="3:8" ht="32.25" thickBot="1" x14ac:dyDescent="0.3">
      <c r="C24" s="24">
        <v>1905</v>
      </c>
      <c r="D24" s="24">
        <v>10000</v>
      </c>
      <c r="E24" s="15" t="s">
        <v>39</v>
      </c>
      <c r="F24" s="4">
        <v>20</v>
      </c>
      <c r="G24" s="4">
        <v>10</v>
      </c>
      <c r="H24" s="3" t="s">
        <v>14</v>
      </c>
    </row>
    <row r="25" spans="3:8" ht="32.25" thickBot="1" x14ac:dyDescent="0.3">
      <c r="C25" s="24">
        <v>41250</v>
      </c>
      <c r="D25" s="26">
        <v>60000</v>
      </c>
      <c r="E25" s="20" t="s">
        <v>40</v>
      </c>
      <c r="F25" s="14">
        <v>20</v>
      </c>
      <c r="G25" s="14">
        <v>10</v>
      </c>
      <c r="H25" s="11" t="s">
        <v>22</v>
      </c>
    </row>
    <row r="26" spans="3:8" ht="32.25" thickBot="1" x14ac:dyDescent="0.3">
      <c r="C26" s="24">
        <v>55250</v>
      </c>
      <c r="D26" s="24">
        <v>70000</v>
      </c>
      <c r="E26" s="10" t="s">
        <v>41</v>
      </c>
      <c r="F26" s="4">
        <v>20</v>
      </c>
      <c r="G26" s="2">
        <v>10</v>
      </c>
      <c r="H26" s="4" t="s">
        <v>23</v>
      </c>
    </row>
    <row r="27" spans="3:8" ht="32.25" thickBot="1" x14ac:dyDescent="0.3">
      <c r="C27" s="24">
        <v>0</v>
      </c>
      <c r="D27" s="24">
        <v>1000</v>
      </c>
      <c r="E27" s="10" t="s">
        <v>42</v>
      </c>
      <c r="F27" s="4">
        <v>20</v>
      </c>
      <c r="G27" s="4">
        <v>10</v>
      </c>
      <c r="H27" s="4" t="s">
        <v>24</v>
      </c>
    </row>
    <row r="28" spans="3:8" ht="63.75" thickBot="1" x14ac:dyDescent="0.3">
      <c r="C28" s="24">
        <v>0</v>
      </c>
      <c r="D28" s="24">
        <v>5000</v>
      </c>
      <c r="E28" s="35" t="s">
        <v>84</v>
      </c>
      <c r="F28" s="4">
        <v>20</v>
      </c>
      <c r="G28" s="4">
        <v>30</v>
      </c>
      <c r="H28" s="4" t="s">
        <v>12</v>
      </c>
    </row>
    <row r="29" spans="3:8" ht="32.25" thickBot="1" x14ac:dyDescent="0.3">
      <c r="C29" s="24">
        <v>0</v>
      </c>
      <c r="D29" s="24">
        <v>2000</v>
      </c>
      <c r="E29" s="35" t="s">
        <v>97</v>
      </c>
      <c r="F29" s="4">
        <v>20</v>
      </c>
      <c r="G29" s="2">
        <v>30</v>
      </c>
      <c r="H29" s="4" t="s">
        <v>15</v>
      </c>
    </row>
    <row r="30" spans="3:8" ht="32.25" thickBot="1" x14ac:dyDescent="0.3">
      <c r="C30" s="24">
        <v>135000</v>
      </c>
      <c r="D30" s="24">
        <v>100000</v>
      </c>
      <c r="E30" s="3" t="s">
        <v>43</v>
      </c>
      <c r="F30" s="4">
        <v>20</v>
      </c>
      <c r="G30" s="2">
        <v>30</v>
      </c>
      <c r="H30" s="4" t="s">
        <v>16</v>
      </c>
    </row>
    <row r="31" spans="3:8" ht="47.25" thickBot="1" x14ac:dyDescent="0.3">
      <c r="C31" s="31"/>
      <c r="D31" s="31"/>
      <c r="E31" s="31" t="s">
        <v>93</v>
      </c>
      <c r="F31" s="31"/>
      <c r="G31" s="31"/>
      <c r="H31" s="32"/>
    </row>
    <row r="32" spans="3:8" ht="32.25" thickBot="1" x14ac:dyDescent="0.3">
      <c r="C32" s="24">
        <v>1749.6</v>
      </c>
      <c r="D32" s="24">
        <v>10000</v>
      </c>
      <c r="E32" s="10" t="s">
        <v>44</v>
      </c>
      <c r="F32" s="6">
        <v>30</v>
      </c>
      <c r="G32" s="4">
        <v>10</v>
      </c>
      <c r="H32" s="4" t="s">
        <v>12</v>
      </c>
    </row>
    <row r="33" spans="3:17" ht="63.75" thickBot="1" x14ac:dyDescent="0.3">
      <c r="C33" s="24">
        <v>32815.69</v>
      </c>
      <c r="D33" s="24">
        <v>60000</v>
      </c>
      <c r="E33" s="35" t="s">
        <v>45</v>
      </c>
      <c r="F33" s="6">
        <v>30</v>
      </c>
      <c r="G33" s="4">
        <v>10</v>
      </c>
      <c r="H33" s="4" t="s">
        <v>25</v>
      </c>
    </row>
    <row r="34" spans="3:17" ht="32.25" thickBot="1" x14ac:dyDescent="0.3">
      <c r="C34" s="24">
        <v>4066132.07</v>
      </c>
      <c r="D34" s="24">
        <v>2000000</v>
      </c>
      <c r="E34" s="10" t="s">
        <v>46</v>
      </c>
      <c r="F34" s="6">
        <v>30</v>
      </c>
      <c r="G34" s="4">
        <v>10</v>
      </c>
      <c r="H34" s="4" t="s">
        <v>19</v>
      </c>
    </row>
    <row r="35" spans="3:17" ht="32.25" thickBot="1" x14ac:dyDescent="0.3">
      <c r="C35" s="24">
        <v>1457140</v>
      </c>
      <c r="D35" s="24">
        <v>3000000</v>
      </c>
      <c r="E35" s="10" t="s">
        <v>47</v>
      </c>
      <c r="F35" s="6">
        <v>30</v>
      </c>
      <c r="G35" s="4">
        <v>10</v>
      </c>
      <c r="H35" s="4" t="s">
        <v>26</v>
      </c>
    </row>
    <row r="36" spans="3:17" ht="32.25" thickBot="1" x14ac:dyDescent="0.3">
      <c r="C36" s="24">
        <v>3182118.75</v>
      </c>
      <c r="D36" s="25">
        <v>3000000</v>
      </c>
      <c r="E36" s="36" t="s">
        <v>48</v>
      </c>
      <c r="F36" s="5">
        <v>30</v>
      </c>
      <c r="G36" s="13">
        <v>10</v>
      </c>
      <c r="H36" s="13" t="s">
        <v>27</v>
      </c>
    </row>
    <row r="37" spans="3:17" ht="32.25" thickBot="1" x14ac:dyDescent="0.3">
      <c r="C37" s="24">
        <v>0</v>
      </c>
      <c r="D37" s="24">
        <v>1000</v>
      </c>
      <c r="E37" s="10" t="s">
        <v>49</v>
      </c>
      <c r="F37" s="6">
        <v>30</v>
      </c>
      <c r="G37" s="4">
        <v>10</v>
      </c>
      <c r="H37" s="4" t="s">
        <v>28</v>
      </c>
    </row>
    <row r="38" spans="3:17" ht="32.25" thickBot="1" x14ac:dyDescent="0.3">
      <c r="C38" s="24">
        <v>54843.3</v>
      </c>
      <c r="D38" s="25">
        <v>60000</v>
      </c>
      <c r="E38" s="37" t="s">
        <v>88</v>
      </c>
      <c r="F38" s="13">
        <v>30</v>
      </c>
      <c r="G38" s="7">
        <v>10</v>
      </c>
      <c r="H38" s="13" t="s">
        <v>29</v>
      </c>
    </row>
    <row r="39" spans="3:17" ht="32.25" thickBot="1" x14ac:dyDescent="0.3">
      <c r="C39" s="24">
        <v>4214896.3</v>
      </c>
      <c r="D39" s="24">
        <v>6500000</v>
      </c>
      <c r="E39" s="15" t="s">
        <v>78</v>
      </c>
      <c r="F39" s="4">
        <v>30</v>
      </c>
      <c r="G39" s="2">
        <v>10</v>
      </c>
      <c r="H39" s="4" t="s">
        <v>30</v>
      </c>
    </row>
    <row r="40" spans="3:17" ht="63.75" thickBot="1" x14ac:dyDescent="0.3">
      <c r="C40" s="24">
        <v>0</v>
      </c>
      <c r="D40" s="25">
        <v>1000</v>
      </c>
      <c r="E40" s="17" t="s">
        <v>50</v>
      </c>
      <c r="F40" s="13">
        <v>30</v>
      </c>
      <c r="G40" s="7">
        <v>10</v>
      </c>
      <c r="H40" s="13" t="s">
        <v>15</v>
      </c>
    </row>
    <row r="41" spans="3:17" ht="63.75" thickBot="1" x14ac:dyDescent="0.3">
      <c r="C41" s="24">
        <v>213375</v>
      </c>
      <c r="D41" s="24">
        <v>350000</v>
      </c>
      <c r="E41" s="18" t="s">
        <v>89</v>
      </c>
      <c r="F41" s="4">
        <v>30</v>
      </c>
      <c r="G41" s="2">
        <v>10</v>
      </c>
      <c r="H41" s="4" t="s">
        <v>16</v>
      </c>
    </row>
    <row r="42" spans="3:17" ht="32.25" thickBot="1" x14ac:dyDescent="0.3">
      <c r="C42" s="24">
        <v>162889.38</v>
      </c>
      <c r="D42" s="25">
        <v>360000</v>
      </c>
      <c r="E42" s="16" t="s">
        <v>51</v>
      </c>
      <c r="F42" s="13">
        <v>30</v>
      </c>
      <c r="G42" s="7">
        <v>10</v>
      </c>
      <c r="H42" s="13" t="s">
        <v>17</v>
      </c>
    </row>
    <row r="43" spans="3:17" ht="32.25" thickBot="1" x14ac:dyDescent="0.3">
      <c r="C43" s="24">
        <v>0</v>
      </c>
      <c r="D43" s="24">
        <v>1000</v>
      </c>
      <c r="E43" s="10" t="s">
        <v>83</v>
      </c>
      <c r="F43" s="4">
        <v>30</v>
      </c>
      <c r="G43" s="2">
        <v>20</v>
      </c>
      <c r="H43" s="4" t="s">
        <v>12</v>
      </c>
    </row>
    <row r="44" spans="3:17" ht="95.25" thickBot="1" x14ac:dyDescent="0.3">
      <c r="C44" s="24">
        <v>0</v>
      </c>
      <c r="D44" s="24">
        <v>1000</v>
      </c>
      <c r="E44" s="18" t="s">
        <v>76</v>
      </c>
      <c r="F44" s="4">
        <v>30</v>
      </c>
      <c r="G44" s="4">
        <v>20</v>
      </c>
      <c r="H44" s="3" t="s">
        <v>20</v>
      </c>
    </row>
    <row r="45" spans="3:17" ht="47.25" thickBot="1" x14ac:dyDescent="0.3">
      <c r="C45" s="31"/>
      <c r="D45" s="31"/>
      <c r="E45" s="29" t="s">
        <v>11</v>
      </c>
      <c r="F45" s="31"/>
      <c r="G45" s="31"/>
      <c r="H45" s="32"/>
    </row>
    <row r="46" spans="3:17" ht="32.25" thickBot="1" x14ac:dyDescent="0.45">
      <c r="C46" s="24">
        <v>61098.74</v>
      </c>
      <c r="D46" s="24">
        <v>100000</v>
      </c>
      <c r="E46" s="9" t="s">
        <v>79</v>
      </c>
      <c r="F46" s="4">
        <v>40</v>
      </c>
      <c r="G46" s="4">
        <v>10</v>
      </c>
      <c r="H46" s="4" t="s">
        <v>12</v>
      </c>
      <c r="O46" s="27"/>
      <c r="Q46" s="7"/>
    </row>
    <row r="47" spans="3:17" ht="32.25" thickBot="1" x14ac:dyDescent="0.45">
      <c r="C47" s="24">
        <v>0</v>
      </c>
      <c r="D47" s="24">
        <v>0</v>
      </c>
      <c r="E47" s="9" t="s">
        <v>61</v>
      </c>
      <c r="F47" s="4">
        <v>40</v>
      </c>
      <c r="G47" s="4">
        <v>10</v>
      </c>
      <c r="H47" s="4" t="s">
        <v>26</v>
      </c>
      <c r="O47" s="27"/>
      <c r="Q47" s="7"/>
    </row>
    <row r="48" spans="3:17" ht="32.25" thickBot="1" x14ac:dyDescent="0.45">
      <c r="C48" s="24">
        <v>8252.56</v>
      </c>
      <c r="D48" s="24">
        <v>60000</v>
      </c>
      <c r="E48" s="9" t="s">
        <v>62</v>
      </c>
      <c r="F48" s="4">
        <v>40</v>
      </c>
      <c r="G48" s="4">
        <v>10</v>
      </c>
      <c r="H48" s="4" t="s">
        <v>27</v>
      </c>
      <c r="O48" s="27"/>
      <c r="Q48" s="7"/>
    </row>
    <row r="49" spans="3:17" ht="32.25" thickBot="1" x14ac:dyDescent="0.45">
      <c r="C49" s="24">
        <v>62254</v>
      </c>
      <c r="D49" s="24">
        <v>80000</v>
      </c>
      <c r="E49" s="9" t="s">
        <v>63</v>
      </c>
      <c r="F49" s="4">
        <v>40</v>
      </c>
      <c r="G49" s="4">
        <v>10</v>
      </c>
      <c r="H49" s="4" t="s">
        <v>29</v>
      </c>
      <c r="O49" s="27"/>
      <c r="Q49" s="7"/>
    </row>
    <row r="50" spans="3:17" ht="32.25" thickBot="1" x14ac:dyDescent="0.45">
      <c r="C50" s="24">
        <v>1451851.51</v>
      </c>
      <c r="D50" s="24">
        <v>2000000</v>
      </c>
      <c r="E50" s="9" t="s">
        <v>64</v>
      </c>
      <c r="F50" s="4">
        <v>40</v>
      </c>
      <c r="G50" s="4">
        <v>10</v>
      </c>
      <c r="H50" s="4" t="s">
        <v>52</v>
      </c>
      <c r="O50" s="27"/>
      <c r="Q50" s="7"/>
    </row>
    <row r="51" spans="3:17" ht="32.25" thickBot="1" x14ac:dyDescent="0.45">
      <c r="C51" s="24">
        <v>0</v>
      </c>
      <c r="D51" s="24">
        <v>1000</v>
      </c>
      <c r="E51" s="9" t="s">
        <v>65</v>
      </c>
      <c r="F51" s="4">
        <v>40</v>
      </c>
      <c r="G51" s="4">
        <v>10</v>
      </c>
      <c r="H51" s="4" t="s">
        <v>16</v>
      </c>
      <c r="O51" s="27"/>
      <c r="Q51" s="7"/>
    </row>
    <row r="52" spans="3:17" ht="32.25" thickBot="1" x14ac:dyDescent="0.45">
      <c r="C52" s="24">
        <v>0</v>
      </c>
      <c r="D52" s="24">
        <v>1000</v>
      </c>
      <c r="E52" s="9" t="s">
        <v>80</v>
      </c>
      <c r="F52" s="4">
        <v>40</v>
      </c>
      <c r="G52" s="4">
        <v>10</v>
      </c>
      <c r="H52" s="4" t="s">
        <v>17</v>
      </c>
      <c r="O52" s="27"/>
      <c r="Q52" s="7"/>
    </row>
    <row r="53" spans="3:17" ht="32.25" thickBot="1" x14ac:dyDescent="0.45">
      <c r="C53" s="24">
        <v>0</v>
      </c>
      <c r="D53" s="24">
        <v>1000</v>
      </c>
      <c r="E53" s="9" t="s">
        <v>66</v>
      </c>
      <c r="F53" s="4">
        <v>40</v>
      </c>
      <c r="G53" s="4">
        <v>10</v>
      </c>
      <c r="H53" s="4" t="s">
        <v>18</v>
      </c>
      <c r="O53" s="27"/>
      <c r="Q53" s="7"/>
    </row>
    <row r="54" spans="3:17" ht="32.25" thickBot="1" x14ac:dyDescent="0.45">
      <c r="C54" s="24">
        <v>426992</v>
      </c>
      <c r="D54" s="24">
        <v>800000</v>
      </c>
      <c r="E54" s="9" t="s">
        <v>67</v>
      </c>
      <c r="F54" s="4">
        <v>40</v>
      </c>
      <c r="G54" s="4">
        <v>10</v>
      </c>
      <c r="H54" s="4" t="s">
        <v>53</v>
      </c>
      <c r="O54" s="27"/>
      <c r="Q54" s="7"/>
    </row>
    <row r="55" spans="3:17" ht="32.25" thickBot="1" x14ac:dyDescent="0.45">
      <c r="C55" s="24">
        <v>1052000</v>
      </c>
      <c r="D55" s="24">
        <v>1000000</v>
      </c>
      <c r="E55" s="9" t="s">
        <v>68</v>
      </c>
      <c r="F55" s="4">
        <v>40</v>
      </c>
      <c r="G55" s="4">
        <v>10</v>
      </c>
      <c r="H55" s="4" t="s">
        <v>54</v>
      </c>
      <c r="O55" s="27"/>
      <c r="Q55" s="7"/>
    </row>
    <row r="56" spans="3:17" ht="32.25" thickBot="1" x14ac:dyDescent="0.45">
      <c r="C56" s="24">
        <v>0</v>
      </c>
      <c r="D56" s="24">
        <v>140000</v>
      </c>
      <c r="E56" s="4" t="s">
        <v>70</v>
      </c>
      <c r="F56" s="4">
        <v>40</v>
      </c>
      <c r="G56" s="4">
        <v>10</v>
      </c>
      <c r="H56" s="4" t="s">
        <v>13</v>
      </c>
      <c r="O56" s="27"/>
      <c r="Q56" s="7"/>
    </row>
    <row r="57" spans="3:17" ht="32.25" thickBot="1" x14ac:dyDescent="0.45">
      <c r="C57" s="24">
        <v>0</v>
      </c>
      <c r="D57" s="24">
        <v>5000</v>
      </c>
      <c r="E57" s="4" t="s">
        <v>99</v>
      </c>
      <c r="F57" s="4">
        <v>40</v>
      </c>
      <c r="G57" s="4">
        <v>10</v>
      </c>
      <c r="H57" s="4" t="s">
        <v>98</v>
      </c>
      <c r="O57" s="27"/>
      <c r="Q57" s="7"/>
    </row>
    <row r="58" spans="3:17" ht="95.25" thickBot="1" x14ac:dyDescent="0.45">
      <c r="C58" s="24">
        <v>189545.5</v>
      </c>
      <c r="D58" s="24">
        <v>200000</v>
      </c>
      <c r="E58" s="33" t="s">
        <v>90</v>
      </c>
      <c r="F58" s="4">
        <v>40</v>
      </c>
      <c r="G58" s="4">
        <v>10</v>
      </c>
      <c r="H58" s="4" t="s">
        <v>55</v>
      </c>
      <c r="O58" s="27"/>
      <c r="Q58" s="7"/>
    </row>
    <row r="59" spans="3:17" ht="95.25" thickBot="1" x14ac:dyDescent="0.45">
      <c r="C59" s="24">
        <v>123295</v>
      </c>
      <c r="D59" s="24">
        <v>300000</v>
      </c>
      <c r="E59" s="33" t="s">
        <v>69</v>
      </c>
      <c r="F59" s="4">
        <v>40</v>
      </c>
      <c r="G59" s="4">
        <v>10</v>
      </c>
      <c r="H59" s="4" t="s">
        <v>56</v>
      </c>
      <c r="O59" s="27"/>
      <c r="Q59" s="7"/>
    </row>
    <row r="60" spans="3:17" ht="32.25" thickBot="1" x14ac:dyDescent="0.45">
      <c r="C60" s="24">
        <v>0</v>
      </c>
      <c r="D60" s="24">
        <v>0</v>
      </c>
      <c r="E60" s="33" t="s">
        <v>92</v>
      </c>
      <c r="F60" s="4">
        <v>40</v>
      </c>
      <c r="G60" s="4">
        <v>10</v>
      </c>
      <c r="H60" s="4" t="s">
        <v>91</v>
      </c>
      <c r="O60" s="27"/>
      <c r="Q60" s="7"/>
    </row>
    <row r="61" spans="3:17" ht="63.75" thickBot="1" x14ac:dyDescent="0.45">
      <c r="C61" s="24">
        <v>0</v>
      </c>
      <c r="D61" s="24">
        <v>25000</v>
      </c>
      <c r="E61" s="19" t="s">
        <v>71</v>
      </c>
      <c r="F61" s="4">
        <v>40</v>
      </c>
      <c r="G61" s="4">
        <v>20</v>
      </c>
      <c r="H61" s="4" t="s">
        <v>12</v>
      </c>
      <c r="O61" s="27"/>
      <c r="Q61" s="28"/>
    </row>
    <row r="62" spans="3:17" ht="32.25" thickBot="1" x14ac:dyDescent="0.45">
      <c r="C62" s="24">
        <v>38300</v>
      </c>
      <c r="D62" s="24">
        <v>100000</v>
      </c>
      <c r="E62" s="9" t="s">
        <v>77</v>
      </c>
      <c r="F62" s="4">
        <v>40</v>
      </c>
      <c r="G62" s="4">
        <v>20</v>
      </c>
      <c r="H62" s="4" t="s">
        <v>27</v>
      </c>
      <c r="O62" s="27"/>
      <c r="Q62" s="7"/>
    </row>
    <row r="63" spans="3:17" ht="32.25" thickBot="1" x14ac:dyDescent="0.45">
      <c r="C63" s="24">
        <v>0</v>
      </c>
      <c r="D63" s="24">
        <v>20000</v>
      </c>
      <c r="E63" s="9" t="s">
        <v>72</v>
      </c>
      <c r="F63" s="4">
        <v>40</v>
      </c>
      <c r="G63" s="4">
        <v>20</v>
      </c>
      <c r="H63" s="4" t="s">
        <v>16</v>
      </c>
      <c r="O63" s="27"/>
      <c r="Q63" s="7"/>
    </row>
    <row r="64" spans="3:17" ht="32.25" thickBot="1" x14ac:dyDescent="0.45">
      <c r="C64" s="24">
        <v>0</v>
      </c>
      <c r="D64" s="24">
        <v>48000</v>
      </c>
      <c r="E64" s="9" t="s">
        <v>73</v>
      </c>
      <c r="F64" s="4">
        <v>40</v>
      </c>
      <c r="G64" s="4">
        <v>20</v>
      </c>
      <c r="H64" s="4" t="s">
        <v>14</v>
      </c>
      <c r="O64" s="27"/>
      <c r="Q64" s="7"/>
    </row>
    <row r="65" spans="3:17" ht="32.25" thickBot="1" x14ac:dyDescent="0.45">
      <c r="C65" s="24">
        <v>54923</v>
      </c>
      <c r="D65" s="24">
        <v>1000</v>
      </c>
      <c r="E65" s="9" t="s">
        <v>96</v>
      </c>
      <c r="F65" s="4">
        <v>40</v>
      </c>
      <c r="G65" s="4">
        <v>20</v>
      </c>
      <c r="H65" s="4" t="s">
        <v>20</v>
      </c>
      <c r="O65" s="27"/>
      <c r="Q65" s="7"/>
    </row>
    <row r="66" spans="3:17" ht="63.75" thickBot="1" x14ac:dyDescent="0.45">
      <c r="C66" s="24">
        <v>27700</v>
      </c>
      <c r="D66" s="24">
        <v>70000</v>
      </c>
      <c r="E66" s="19" t="s">
        <v>74</v>
      </c>
      <c r="F66" s="4">
        <v>40</v>
      </c>
      <c r="G66" s="4">
        <v>20</v>
      </c>
      <c r="H66" s="4" t="s">
        <v>22</v>
      </c>
      <c r="O66" s="27"/>
      <c r="Q66" s="7"/>
    </row>
    <row r="67" spans="3:17" ht="47.25" thickBot="1" x14ac:dyDescent="0.45">
      <c r="C67" s="31"/>
      <c r="D67" s="31"/>
      <c r="E67" s="29" t="s">
        <v>82</v>
      </c>
      <c r="F67" s="31"/>
      <c r="G67" s="31"/>
      <c r="H67" s="32"/>
      <c r="O67" s="27"/>
      <c r="Q67" s="7"/>
    </row>
    <row r="68" spans="3:17" ht="32.25" thickBot="1" x14ac:dyDescent="0.3">
      <c r="C68" s="24">
        <v>0</v>
      </c>
      <c r="D68" s="24">
        <v>150000</v>
      </c>
      <c r="E68" s="8" t="s">
        <v>57</v>
      </c>
      <c r="F68" s="4">
        <v>50</v>
      </c>
      <c r="G68" s="4">
        <v>10</v>
      </c>
      <c r="H68" s="11">
        <v>10</v>
      </c>
    </row>
    <row r="69" spans="3:17" ht="32.25" thickBot="1" x14ac:dyDescent="0.3">
      <c r="C69" s="24">
        <v>0</v>
      </c>
      <c r="D69" s="24">
        <v>1000</v>
      </c>
      <c r="E69" s="2" t="s">
        <v>58</v>
      </c>
      <c r="F69" s="4">
        <v>50</v>
      </c>
      <c r="G69" s="4">
        <v>40</v>
      </c>
      <c r="H69" s="12">
        <v>20</v>
      </c>
    </row>
    <row r="70" spans="3:17" ht="32.25" thickBot="1" x14ac:dyDescent="0.3">
      <c r="C70" s="24">
        <v>660319.05000000005</v>
      </c>
      <c r="D70" s="24">
        <v>500000</v>
      </c>
      <c r="E70" s="2" t="s">
        <v>59</v>
      </c>
      <c r="F70" s="4">
        <v>50</v>
      </c>
      <c r="G70" s="4">
        <v>40</v>
      </c>
      <c r="H70" s="12" t="s">
        <v>75</v>
      </c>
      <c r="I70" s="1"/>
    </row>
    <row r="71" spans="3:17" ht="32.25" thickBot="1" x14ac:dyDescent="0.3">
      <c r="C71" s="24">
        <v>0</v>
      </c>
      <c r="D71" s="24">
        <v>0</v>
      </c>
      <c r="E71" s="2" t="s">
        <v>60</v>
      </c>
      <c r="F71" s="4">
        <v>60</v>
      </c>
      <c r="G71" s="4">
        <v>10</v>
      </c>
      <c r="H71" s="3" t="s">
        <v>21</v>
      </c>
    </row>
    <row r="72" spans="3:17" ht="47.25" thickBot="1" x14ac:dyDescent="0.3">
      <c r="C72" s="24">
        <f t="shared" ref="C72" si="0">SUM(C12:C22)+SUM(C24:C30)+SUM(C32:C44)+SUM(C46:C66)+SUM(C68:C71)</f>
        <v>32322788.590000004</v>
      </c>
      <c r="D72" s="24">
        <f t="shared" ref="D72" si="1">SUM(D12:D22)+SUM(D24:D30)+SUM(D32:D44)+SUM(D46:D66)+SUM(D68:D71)</f>
        <v>40454500</v>
      </c>
      <c r="E72" s="41" t="s">
        <v>81</v>
      </c>
      <c r="F72" s="42"/>
      <c r="G72" s="42"/>
      <c r="H72" s="43"/>
    </row>
  </sheetData>
  <mergeCells count="9">
    <mergeCell ref="F10:H10"/>
    <mergeCell ref="E72:H72"/>
    <mergeCell ref="D7:F7"/>
    <mergeCell ref="D8:F8"/>
    <mergeCell ref="F2:H2"/>
    <mergeCell ref="F3:H3"/>
    <mergeCell ref="F4:H4"/>
    <mergeCell ref="F5:H5"/>
    <mergeCell ref="F6:H6"/>
  </mergeCells>
  <printOptions horizontalCentered="1"/>
  <pageMargins left="0.23622047244094491" right="0.23622047244094491" top="0.35433070866141736" bottom="0.62992125984251968" header="0" footer="0.39370078740157483"/>
  <pageSetup paperSize="9" scale="49" fitToHeight="2" orientation="portrait" verticalDpi="4294967294" r:id="rId1"/>
  <headerFooter>
    <oddHeader>&amp;CPage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PROJET_BUDGET2020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Edition TWINS</cp:lastModifiedBy>
  <cp:lastPrinted>2019-11-22T12:23:42Z</cp:lastPrinted>
  <dcterms:created xsi:type="dcterms:W3CDTF">2015-10-15T19:47:18Z</dcterms:created>
  <dcterms:modified xsi:type="dcterms:W3CDTF">2019-11-27T08:41:34Z</dcterms:modified>
</cp:coreProperties>
</file>